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_DAT\01.TRAVAUX\SUB3125001 - Ecrin de Verdure HFME\00-Dossier de travail\Lot 2_Signalétique\"/>
    </mc:Choice>
  </mc:AlternateContent>
  <xr:revisionPtr revIDLastSave="0" documentId="13_ncr:1_{5C21E6D0-3661-4953-AB96-8A238D67F49B}" xr6:coauthVersionLast="36" xr6:coauthVersionMax="36" xr10:uidLastSave="{00000000-0000-0000-0000-000000000000}"/>
  <bookViews>
    <workbookView xWindow="0" yWindow="0" windowWidth="25116" windowHeight="9888" tabRatio="599" xr2:uid="{00000000-000D-0000-FFFF-FFFF00000000}"/>
  </bookViews>
  <sheets>
    <sheet name="PG LOT 2" sheetId="3" r:id="rId1"/>
    <sheet name="BPU" sheetId="6" r:id="rId2"/>
    <sheet name="SC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F24" i="5"/>
  <c r="E19" i="5"/>
  <c r="E20" i="5"/>
  <c r="E21" i="5"/>
  <c r="E22" i="5"/>
  <c r="E23" i="5"/>
  <c r="F23" i="5" s="1"/>
  <c r="E25" i="5"/>
  <c r="F25" i="5" s="1"/>
  <c r="E26" i="5"/>
  <c r="E18" i="5"/>
  <c r="E5" i="5"/>
  <c r="E6" i="5"/>
  <c r="E7" i="5"/>
  <c r="E8" i="5"/>
  <c r="E9" i="5"/>
  <c r="F9" i="5" s="1"/>
  <c r="E10" i="5"/>
  <c r="E11" i="5"/>
  <c r="E12" i="5"/>
  <c r="E13" i="5"/>
  <c r="F13" i="5" s="1"/>
  <c r="E14" i="5"/>
  <c r="F14" i="5" s="1"/>
  <c r="E15" i="5"/>
  <c r="F15" i="5" s="1"/>
  <c r="E16" i="5"/>
  <c r="F16" i="5" s="1"/>
  <c r="E4" i="5"/>
  <c r="F22" i="5"/>
  <c r="F6" i="5"/>
  <c r="F7" i="5"/>
  <c r="F8" i="5"/>
  <c r="F10" i="5"/>
  <c r="F11" i="5"/>
  <c r="F12" i="5"/>
  <c r="F20" i="5"/>
  <c r="F21" i="5"/>
  <c r="F26" i="5" l="1"/>
  <c r="F18" i="5"/>
  <c r="F4" i="5"/>
  <c r="F19" i="5"/>
  <c r="F5" i="5"/>
</calcChain>
</file>

<file path=xl/sharedStrings.xml><?xml version="1.0" encoding="utf-8"?>
<sst xmlns="http://schemas.openxmlformats.org/spreadsheetml/2006/main" count="123" uniqueCount="54">
  <si>
    <t>Prix unitaire €HT</t>
  </si>
  <si>
    <t>DIRECTION GENERALE</t>
  </si>
  <si>
    <t>DIRECTION DES AFFAIRES TECHNIQUES</t>
  </si>
  <si>
    <t>3, quai des Célestins</t>
  </si>
  <si>
    <t>Département Architecture et Maîtrise d'œuvre</t>
  </si>
  <si>
    <t>B.P 2251</t>
  </si>
  <si>
    <t>49, rue Villon</t>
  </si>
  <si>
    <t>69229 LYON cedex 02</t>
  </si>
  <si>
    <t>CS 98297</t>
  </si>
  <si>
    <t xml:space="preserve"> 69373 LYON cedex 08</t>
  </si>
  <si>
    <t>DCE</t>
  </si>
  <si>
    <t>Maîtrise d'ouvrage:</t>
  </si>
  <si>
    <t>HCL - DG</t>
  </si>
  <si>
    <t xml:space="preserve"> 3, quai des Célestins</t>
  </si>
  <si>
    <t xml:space="preserve"> B.P 2251</t>
  </si>
  <si>
    <t xml:space="preserve"> 69229 LYON cedex 02</t>
  </si>
  <si>
    <t xml:space="preserve"> Tél. : 04.72.11.70.07</t>
  </si>
  <si>
    <t>GROUPEMENT HOSPITALIER EST</t>
  </si>
  <si>
    <t>HFME</t>
  </si>
  <si>
    <t>"ECRIN DE VERDURE - LA VALLEE DE L'HFME"</t>
  </si>
  <si>
    <t>LOT 2</t>
  </si>
  <si>
    <t>REALISATION D’UN AMENAGEMENT SIGNALETIQUE ET DECORATIF</t>
  </si>
  <si>
    <t>Quantité</t>
  </si>
  <si>
    <t>Montant Total €HT</t>
  </si>
  <si>
    <t>Unité</t>
  </si>
  <si>
    <t>Forfait</t>
  </si>
  <si>
    <t>Aménagement décoratif</t>
  </si>
  <si>
    <t>Aménagement signalétique</t>
  </si>
  <si>
    <t>Créa selon notre cahier des charges (avec les BAT pdf)</t>
  </si>
  <si>
    <t>Opération n° SUB3125001</t>
  </si>
  <si>
    <t xml:space="preserve">Livraison </t>
  </si>
  <si>
    <t>Installation
Fixation dans sol béton par scellement chimique de 1 à 10 structures (2 panneaux Dibond par structure)</t>
  </si>
  <si>
    <t>Créa (par animal) selon notre cahier des charges (BAT pdf inclus)</t>
  </si>
  <si>
    <t>K</t>
  </si>
  <si>
    <t>Tarifs dégressifs pour une commande &gt;10 panneaux : coefficient K à appliquer - ex 10% = K 0,9</t>
  </si>
  <si>
    <t>Installation
Fixation dans sol béton par scellement chimique de 11 à 20 structures (2 panneaux Dibond par structure)</t>
  </si>
  <si>
    <t>Fourniture plots Structure</t>
  </si>
  <si>
    <t>Tarifs dégressifs pour une commande &gt;40 panneaux : coefficient K</t>
  </si>
  <si>
    <t>Panneaux aluminium type Dibon 3mm dimension 100x100cm
Impression Quadri Recto - Découpe à la forme</t>
  </si>
  <si>
    <t>Panneaux aluminium type Dibon 3mm dimension 100x200cm
Impression Quadri Recto - Découpe à la forme</t>
  </si>
  <si>
    <t>Panneaux aluminium type Dibon 3mm dimension 100x300cm
Impression Quadri Recto - Découpe à la forme</t>
  </si>
  <si>
    <t>Panneaux aluminium type Dibon 3mm dimension 200x250cm
Impression Quadri Recto - Découpe à la forme</t>
  </si>
  <si>
    <t>Panneaux aluminium type Dibon 3mm dimension 200x300cm
Impression Quadri Recto - Découpe à la forme</t>
  </si>
  <si>
    <t>Panneaux aluminium type Dibon 3mm dimension 250x300cm
Impression Quadri Recto - Découpe à la forme</t>
  </si>
  <si>
    <t>Adhésif ultraclear pour Vitrophanie dimension : 50 cm x 50 cm 
Impression Quadri Recto - Coupe au format</t>
  </si>
  <si>
    <t>Adhésif ultraclear pour Vitrophanie dimension : 1,5 x 3 m 
Impression Quadri Recto - Coupe au format</t>
  </si>
  <si>
    <t>Adhésif ultraclear pour Vitrophanie dimension : 1 x 1 m 
Impression Quadri Recto - Coupe au format</t>
  </si>
  <si>
    <t>Pose sur vitres propres (pour 1 adhésif de 3m de haut)</t>
  </si>
  <si>
    <t>Simulation de commande</t>
  </si>
  <si>
    <t>BPU</t>
  </si>
  <si>
    <t>Pièce Financière</t>
  </si>
  <si>
    <t>Pose sur vitres propres à hauteur d'homme (de 1 à 4 adhésifs)</t>
  </si>
  <si>
    <t>Pose sur vitres propres  à hauteur d'homme (de 5 à 10 adhésifs)</t>
  </si>
  <si>
    <t>Pose sur vitres propres  à hauteur d'homme (de 11 à 30 adhésifs)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</si>
</sst>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00B0F0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49" fontId="0" fillId="0" borderId="0" applyFill="0"/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49" fontId="11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4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6" fillId="0" borderId="0" applyFill="0">
      <alignment horizontal="left" vertical="top" wrapText="1"/>
    </xf>
    <xf numFmtId="44" fontId="20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72">
    <xf numFmtId="49" fontId="0" fillId="0" borderId="0" xfId="0" applyProtection="1"/>
    <xf numFmtId="49" fontId="0" fillId="0" borderId="0" xfId="0" applyProtection="1"/>
    <xf numFmtId="49" fontId="0" fillId="0" borderId="1" xfId="0" applyBorder="1"/>
    <xf numFmtId="49" fontId="0" fillId="0" borderId="2" xfId="0" applyBorder="1"/>
    <xf numFmtId="49" fontId="0" fillId="0" borderId="3" xfId="0" applyBorder="1"/>
    <xf numFmtId="49" fontId="0" fillId="0" borderId="4" xfId="0" applyBorder="1"/>
    <xf numFmtId="49" fontId="21" fillId="0" borderId="0" xfId="0" applyFont="1" applyBorder="1"/>
    <xf numFmtId="49" fontId="0" fillId="0" borderId="0" xfId="0" applyBorder="1"/>
    <xf numFmtId="49" fontId="0" fillId="0" borderId="10" xfId="0" applyBorder="1"/>
    <xf numFmtId="49" fontId="21" fillId="0" borderId="4" xfId="0" applyFont="1" applyBorder="1"/>
    <xf numFmtId="49" fontId="22" fillId="0" borderId="0" xfId="0" applyFont="1" applyBorder="1"/>
    <xf numFmtId="49" fontId="23" fillId="0" borderId="4" xfId="0" applyFont="1" applyBorder="1"/>
    <xf numFmtId="49" fontId="22" fillId="0" borderId="4" xfId="0" applyFont="1" applyBorder="1"/>
    <xf numFmtId="49" fontId="0" fillId="0" borderId="11" xfId="0" applyBorder="1"/>
    <xf numFmtId="49" fontId="0" fillId="0" borderId="12" xfId="0" applyBorder="1"/>
    <xf numFmtId="49" fontId="0" fillId="0" borderId="13" xfId="0" applyBorder="1"/>
    <xf numFmtId="49" fontId="0" fillId="0" borderId="0" xfId="0"/>
    <xf numFmtId="49" fontId="0" fillId="0" borderId="14" xfId="0" applyBorder="1"/>
    <xf numFmtId="49" fontId="0" fillId="0" borderId="15" xfId="0" applyBorder="1"/>
    <xf numFmtId="0" fontId="19" fillId="2" borderId="7" xfId="0" applyNumberFormat="1" applyFont="1" applyFill="1" applyBorder="1" applyAlignment="1" applyProtection="1">
      <alignment vertical="top" wrapText="1"/>
    </xf>
    <xf numFmtId="0" fontId="19" fillId="2" borderId="8" xfId="0" applyNumberFormat="1" applyFont="1" applyFill="1" applyBorder="1" applyAlignment="1" applyProtection="1">
      <alignment vertical="top" wrapText="1"/>
    </xf>
    <xf numFmtId="0" fontId="19" fillId="2" borderId="9" xfId="0" applyNumberFormat="1" applyFont="1" applyFill="1" applyBorder="1" applyAlignment="1" applyProtection="1">
      <alignment vertical="top" wrapText="1"/>
    </xf>
    <xf numFmtId="0" fontId="0" fillId="0" borderId="5" xfId="0" applyNumberFormat="1" applyFont="1" applyBorder="1" applyAlignment="1" applyProtection="1">
      <alignment horizontal="center" vertical="center" wrapText="1"/>
    </xf>
    <xf numFmtId="44" fontId="0" fillId="0" borderId="5" xfId="45" applyFont="1" applyBorder="1" applyAlignment="1" applyProtection="1">
      <alignment horizontal="left" vertical="center" wrapText="1"/>
    </xf>
    <xf numFmtId="1" fontId="0" fillId="0" borderId="5" xfId="0" applyNumberFormat="1" applyFont="1" applyBorder="1" applyAlignment="1" applyProtection="1">
      <alignment horizontal="center" vertical="center" wrapText="1"/>
    </xf>
    <xf numFmtId="49" fontId="25" fillId="0" borderId="0" xfId="0" applyFont="1" applyBorder="1" applyAlignment="1">
      <alignment horizontal="center"/>
    </xf>
    <xf numFmtId="49" fontId="29" fillId="0" borderId="0" xfId="0" applyFont="1" applyBorder="1"/>
    <xf numFmtId="49" fontId="18" fillId="0" borderId="0" xfId="0" applyFont="1" applyBorder="1"/>
    <xf numFmtId="49" fontId="18" fillId="0" borderId="0" xfId="0" applyFont="1" applyBorder="1" applyAlignment="1">
      <alignment horizontal="left"/>
    </xf>
    <xf numFmtId="0" fontId="31" fillId="0" borderId="0" xfId="46" applyFont="1" applyBorder="1"/>
    <xf numFmtId="49" fontId="19" fillId="0" borderId="0" xfId="0" applyFont="1" applyBorder="1"/>
    <xf numFmtId="0" fontId="0" fillId="0" borderId="6" xfId="0" applyNumberFormat="1" applyFont="1" applyBorder="1" applyAlignment="1" applyProtection="1">
      <alignment horizontal="center" vertical="center" wrapText="1"/>
    </xf>
    <xf numFmtId="1" fontId="0" fillId="0" borderId="6" xfId="0" applyNumberFormat="1" applyFont="1" applyBorder="1" applyAlignment="1" applyProtection="1">
      <alignment horizontal="center" vertical="center" wrapText="1"/>
    </xf>
    <xf numFmtId="0" fontId="17" fillId="0" borderId="0" xfId="0" applyNumberFormat="1" applyFont="1" applyBorder="1" applyAlignment="1" applyProtection="1">
      <alignment horizontal="left" vertical="top" wrapText="1"/>
    </xf>
    <xf numFmtId="49" fontId="0" fillId="0" borderId="0" xfId="0" applyBorder="1" applyProtection="1"/>
    <xf numFmtId="0" fontId="17" fillId="0" borderId="0" xfId="0" applyNumberFormat="1" applyFont="1" applyBorder="1" applyAlignment="1" applyProtection="1">
      <alignment horizontal="center" vertical="top" wrapText="1"/>
    </xf>
    <xf numFmtId="0" fontId="0" fillId="0" borderId="20" xfId="0" applyNumberFormat="1" applyFont="1" applyBorder="1" applyAlignment="1" applyProtection="1">
      <alignment horizontal="center" vertical="center" wrapText="1"/>
    </xf>
    <xf numFmtId="1" fontId="0" fillId="0" borderId="19" xfId="0" applyNumberFormat="1" applyFont="1" applyBorder="1" applyAlignment="1" applyProtection="1">
      <alignment horizontal="center" vertical="center" wrapText="1"/>
    </xf>
    <xf numFmtId="49" fontId="32" fillId="0" borderId="21" xfId="6" applyFont="1" applyBorder="1" applyProtection="1">
      <alignment horizontal="left" vertical="top" wrapText="1"/>
    </xf>
    <xf numFmtId="44" fontId="0" fillId="0" borderId="22" xfId="45" applyFont="1" applyBorder="1" applyAlignment="1" applyProtection="1">
      <alignment horizontal="left" vertical="center" wrapText="1"/>
    </xf>
    <xf numFmtId="49" fontId="32" fillId="0" borderId="23" xfId="6" applyFont="1" applyBorder="1" applyProtection="1">
      <alignment horizontal="left" vertical="top" wrapText="1"/>
    </xf>
    <xf numFmtId="49" fontId="32" fillId="0" borderId="24" xfId="6" applyFont="1" applyBorder="1" applyProtection="1">
      <alignment horizontal="left" vertical="top" wrapText="1"/>
    </xf>
    <xf numFmtId="44" fontId="0" fillId="0" borderId="25" xfId="45" applyFont="1" applyBorder="1" applyAlignment="1" applyProtection="1">
      <alignment horizontal="left" vertical="center" wrapText="1"/>
    </xf>
    <xf numFmtId="49" fontId="32" fillId="0" borderId="26" xfId="6" applyFont="1" applyBorder="1" applyProtection="1">
      <alignment horizontal="left" vertical="top" wrapText="1"/>
    </xf>
    <xf numFmtId="0" fontId="0" fillId="0" borderId="27" xfId="0" applyNumberFormat="1" applyFont="1" applyBorder="1" applyAlignment="1" applyProtection="1">
      <alignment horizontal="center" vertical="center" wrapText="1"/>
    </xf>
    <xf numFmtId="1" fontId="0" fillId="0" borderId="27" xfId="0" applyNumberFormat="1" applyFont="1" applyBorder="1" applyAlignment="1" applyProtection="1">
      <alignment horizontal="center" vertical="center" wrapText="1"/>
    </xf>
    <xf numFmtId="44" fontId="0" fillId="0" borderId="27" xfId="45" applyFont="1" applyBorder="1" applyAlignment="1" applyProtection="1">
      <alignment horizontal="left" vertical="center" wrapText="1"/>
    </xf>
    <xf numFmtId="44" fontId="0" fillId="0" borderId="28" xfId="45" applyFont="1" applyBorder="1" applyAlignment="1" applyProtection="1">
      <alignment horizontal="left" vertical="center" wrapText="1"/>
    </xf>
    <xf numFmtId="49" fontId="17" fillId="0" borderId="29" xfId="0" applyFont="1" applyBorder="1" applyAlignment="1" applyProtection="1">
      <alignment horizontal="center" vertical="center" wrapText="1"/>
    </xf>
    <xf numFmtId="44" fontId="17" fillId="0" borderId="30" xfId="45" applyFont="1" applyBorder="1" applyAlignment="1" applyProtection="1">
      <alignment horizontal="center" vertical="center" wrapText="1"/>
    </xf>
    <xf numFmtId="49" fontId="32" fillId="0" borderId="31" xfId="6" applyFont="1" applyBorder="1" applyProtection="1">
      <alignment horizontal="left" vertical="top" wrapText="1"/>
    </xf>
    <xf numFmtId="1" fontId="0" fillId="0" borderId="20" xfId="0" applyNumberFormat="1" applyFont="1" applyBorder="1" applyAlignment="1" applyProtection="1">
      <alignment horizontal="center" vertical="center" wrapText="1"/>
    </xf>
    <xf numFmtId="44" fontId="0" fillId="0" borderId="32" xfId="45" applyFont="1" applyBorder="1" applyAlignment="1" applyProtection="1">
      <alignment horizontal="left" vertical="center" wrapText="1"/>
    </xf>
    <xf numFmtId="49" fontId="32" fillId="0" borderId="33" xfId="6" applyFont="1" applyBorder="1" applyProtection="1">
      <alignment horizontal="left" vertical="top" wrapText="1"/>
    </xf>
    <xf numFmtId="44" fontId="0" fillId="0" borderId="34" xfId="45" applyFont="1" applyBorder="1" applyAlignment="1" applyProtection="1">
      <alignment horizontal="left" vertical="center" wrapText="1"/>
    </xf>
    <xf numFmtId="0" fontId="0" fillId="0" borderId="18" xfId="0" applyNumberFormat="1" applyFont="1" applyBorder="1" applyAlignment="1" applyProtection="1">
      <alignment horizontal="center" vertical="center" wrapText="1"/>
    </xf>
    <xf numFmtId="1" fontId="0" fillId="0" borderId="18" xfId="0" applyNumberFormat="1" applyFont="1" applyBorder="1" applyAlignment="1" applyProtection="1">
      <alignment horizontal="center" vertical="center" wrapText="1"/>
    </xf>
    <xf numFmtId="44" fontId="0" fillId="0" borderId="18" xfId="45" applyFont="1" applyBorder="1" applyAlignment="1" applyProtection="1">
      <alignment horizontal="left" vertical="center" wrapText="1"/>
    </xf>
    <xf numFmtId="44" fontId="0" fillId="0" borderId="35" xfId="45" applyFont="1" applyBorder="1" applyAlignment="1" applyProtection="1">
      <alignment horizontal="left" vertical="center" wrapText="1"/>
    </xf>
    <xf numFmtId="0" fontId="17" fillId="0" borderId="8" xfId="0" applyNumberFormat="1" applyFont="1" applyBorder="1" applyAlignment="1" applyProtection="1">
      <alignment horizontal="center" vertical="center" wrapText="1"/>
    </xf>
    <xf numFmtId="44" fontId="17" fillId="0" borderId="9" xfId="45" applyFont="1" applyBorder="1" applyAlignment="1" applyProtection="1">
      <alignment horizontal="center" vertical="center" wrapText="1"/>
    </xf>
    <xf numFmtId="44" fontId="17" fillId="0" borderId="36" xfId="45" applyFont="1" applyBorder="1" applyAlignment="1" applyProtection="1">
      <alignment horizontal="center" vertical="center" wrapText="1"/>
    </xf>
    <xf numFmtId="49" fontId="25" fillId="0" borderId="0" xfId="0" applyFont="1" applyBorder="1" applyAlignment="1">
      <alignment horizontal="center"/>
    </xf>
    <xf numFmtId="49" fontId="27" fillId="0" borderId="0" xfId="0" applyFont="1" applyBorder="1" applyAlignment="1">
      <alignment horizontal="center"/>
    </xf>
    <xf numFmtId="49" fontId="18" fillId="0" borderId="0" xfId="0" applyFont="1" applyBorder="1" applyAlignment="1">
      <alignment horizontal="center"/>
    </xf>
    <xf numFmtId="49" fontId="27" fillId="0" borderId="16" xfId="0" applyFont="1" applyBorder="1" applyAlignment="1">
      <alignment horizontal="center" vertical="center"/>
    </xf>
    <xf numFmtId="49" fontId="27" fillId="0" borderId="17" xfId="0" applyFont="1" applyBorder="1" applyAlignment="1">
      <alignment horizontal="center" vertical="center"/>
    </xf>
    <xf numFmtId="49" fontId="28" fillId="0" borderId="16" xfId="0" applyFont="1" applyBorder="1" applyAlignment="1">
      <alignment horizontal="center" vertical="center"/>
    </xf>
    <xf numFmtId="49" fontId="28" fillId="0" borderId="17" xfId="0" applyFont="1" applyBorder="1" applyAlignment="1">
      <alignment horizontal="center" vertical="center"/>
    </xf>
    <xf numFmtId="49" fontId="24" fillId="0" borderId="0" xfId="0" applyFont="1" applyBorder="1" applyAlignment="1">
      <alignment horizontal="center"/>
    </xf>
    <xf numFmtId="49" fontId="26" fillId="0" borderId="0" xfId="0" applyFont="1" applyBorder="1" applyAlignment="1">
      <alignment horizontal="center"/>
    </xf>
    <xf numFmtId="49" fontId="26" fillId="0" borderId="10" xfId="0" applyFont="1" applyBorder="1" applyAlignment="1">
      <alignment horizontal="center"/>
    </xf>
  </cellXfs>
  <cellStyles count="47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ien hypertexte" xfId="46" builtinId="8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37</xdr:row>
      <xdr:rowOff>0</xdr:rowOff>
    </xdr:from>
    <xdr:to>
      <xdr:col>9</xdr:col>
      <xdr:colOff>668655</xdr:colOff>
      <xdr:row>39</xdr:row>
      <xdr:rowOff>85725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98E8ADE-6A67-4A42-A554-1C4777FCD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560" y="10805160"/>
          <a:ext cx="2185035" cy="443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76200</xdr:colOff>
      <xdr:row>37</xdr:row>
      <xdr:rowOff>0</xdr:rowOff>
    </xdr:from>
    <xdr:ext cx="2266950" cy="466725"/>
    <xdr:pic>
      <xdr:nvPicPr>
        <xdr:cNvPr id="3" name="Image 2">
          <a:extLst>
            <a:ext uri="{FF2B5EF4-FFF2-40B4-BE49-F238E27FC236}">
              <a16:creationId xmlns:a16="http://schemas.microsoft.com/office/drawing/2014/main" id="{E11292A1-9BBD-4AF1-9204-47AEFF88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560" y="10833735"/>
          <a:ext cx="2266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428625</xdr:colOff>
      <xdr:row>0</xdr:row>
      <xdr:rowOff>19050</xdr:rowOff>
    </xdr:from>
    <xdr:to>
      <xdr:col>6</xdr:col>
      <xdr:colOff>205740</xdr:colOff>
      <xdr:row>6</xdr:row>
      <xdr:rowOff>173355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C7CAB51-54B6-44E6-9C84-777170862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8545" y="19050"/>
          <a:ext cx="1365885" cy="1259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08DD-DEF7-4332-937B-34942FE70EBF}">
  <dimension ref="A1:L38"/>
  <sheetViews>
    <sheetView tabSelected="1" workbookViewId="0">
      <selection activeCell="B10" sqref="B10:J10"/>
    </sheetView>
  </sheetViews>
  <sheetFormatPr baseColWidth="10" defaultRowHeight="14.4" x14ac:dyDescent="0.3"/>
  <sheetData>
    <row r="1" spans="1:12" x14ac:dyDescent="0.3">
      <c r="A1" s="2"/>
      <c r="B1" s="3"/>
      <c r="C1" s="3"/>
      <c r="D1" s="4"/>
      <c r="E1" s="3"/>
      <c r="F1" s="3"/>
      <c r="G1" s="3"/>
      <c r="H1" s="2"/>
      <c r="I1" s="3"/>
      <c r="J1" s="3"/>
      <c r="K1" s="4"/>
      <c r="L1" s="1"/>
    </row>
    <row r="2" spans="1:12" x14ac:dyDescent="0.3">
      <c r="A2" s="5"/>
      <c r="B2" s="6" t="s">
        <v>1</v>
      </c>
      <c r="C2" s="7"/>
      <c r="D2" s="8"/>
      <c r="E2" s="7"/>
      <c r="F2" s="7"/>
      <c r="G2" s="7"/>
      <c r="H2" s="9" t="s">
        <v>2</v>
      </c>
      <c r="I2" s="7"/>
      <c r="J2" s="7"/>
      <c r="K2" s="8"/>
      <c r="L2" s="1"/>
    </row>
    <row r="3" spans="1:12" x14ac:dyDescent="0.3">
      <c r="A3" s="5"/>
      <c r="B3" s="10" t="s">
        <v>3</v>
      </c>
      <c r="C3" s="7"/>
      <c r="D3" s="8"/>
      <c r="E3" s="7"/>
      <c r="F3" s="7"/>
      <c r="G3" s="7"/>
      <c r="H3" s="11" t="s">
        <v>4</v>
      </c>
      <c r="I3" s="7"/>
      <c r="J3" s="7"/>
      <c r="K3" s="8"/>
      <c r="L3" s="1"/>
    </row>
    <row r="4" spans="1:12" x14ac:dyDescent="0.3">
      <c r="A4" s="5"/>
      <c r="B4" s="10" t="s">
        <v>5</v>
      </c>
      <c r="C4" s="7"/>
      <c r="D4" s="8"/>
      <c r="E4" s="7"/>
      <c r="F4" s="7"/>
      <c r="G4" s="7"/>
      <c r="H4" s="12" t="s">
        <v>6</v>
      </c>
      <c r="I4" s="7"/>
      <c r="J4" s="7"/>
      <c r="K4" s="8"/>
      <c r="L4" s="1"/>
    </row>
    <row r="5" spans="1:12" x14ac:dyDescent="0.3">
      <c r="A5" s="5"/>
      <c r="B5" s="10" t="s">
        <v>7</v>
      </c>
      <c r="C5" s="7"/>
      <c r="D5" s="8"/>
      <c r="E5" s="7"/>
      <c r="F5" s="7"/>
      <c r="G5" s="7"/>
      <c r="H5" s="12" t="s">
        <v>8</v>
      </c>
      <c r="I5" s="7"/>
      <c r="J5" s="7"/>
      <c r="K5" s="8"/>
      <c r="L5" s="1"/>
    </row>
    <row r="6" spans="1:12" x14ac:dyDescent="0.3">
      <c r="A6" s="5"/>
      <c r="B6" s="7"/>
      <c r="C6" s="7"/>
      <c r="D6" s="8"/>
      <c r="E6" s="7"/>
      <c r="F6" s="7"/>
      <c r="G6" s="7"/>
      <c r="H6" s="12" t="s">
        <v>9</v>
      </c>
      <c r="I6" s="7"/>
      <c r="J6" s="7"/>
      <c r="K6" s="8"/>
      <c r="L6" s="1"/>
    </row>
    <row r="7" spans="1:12" x14ac:dyDescent="0.3">
      <c r="A7" s="13"/>
      <c r="B7" s="14"/>
      <c r="C7" s="14"/>
      <c r="D7" s="15"/>
      <c r="E7" s="14"/>
      <c r="F7" s="14"/>
      <c r="G7" s="14"/>
      <c r="H7" s="13"/>
      <c r="I7" s="14"/>
      <c r="J7" s="14"/>
      <c r="K7" s="15"/>
      <c r="L7" s="1"/>
    </row>
    <row r="8" spans="1:12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"/>
    </row>
    <row r="9" spans="1:12" x14ac:dyDescent="0.3">
      <c r="A9" s="2"/>
      <c r="B9" s="3"/>
      <c r="C9" s="3"/>
      <c r="D9" s="3"/>
      <c r="E9" s="3"/>
      <c r="F9" s="3"/>
      <c r="G9" s="3"/>
      <c r="H9" s="3"/>
      <c r="I9" s="3"/>
      <c r="J9" s="3"/>
      <c r="K9" s="4"/>
      <c r="L9" s="1"/>
    </row>
    <row r="10" spans="1:12" ht="21" x14ac:dyDescent="0.4">
      <c r="A10" s="5"/>
      <c r="B10" s="69" t="s">
        <v>17</v>
      </c>
      <c r="C10" s="69"/>
      <c r="D10" s="69"/>
      <c r="E10" s="69"/>
      <c r="F10" s="69"/>
      <c r="G10" s="69"/>
      <c r="H10" s="69"/>
      <c r="I10" s="69"/>
      <c r="J10" s="69"/>
      <c r="K10" s="8"/>
      <c r="L10" s="1"/>
    </row>
    <row r="11" spans="1:12" ht="18" x14ac:dyDescent="0.35">
      <c r="A11" s="5"/>
      <c r="B11" s="62" t="s">
        <v>18</v>
      </c>
      <c r="C11" s="62"/>
      <c r="D11" s="62"/>
      <c r="E11" s="62"/>
      <c r="F11" s="62"/>
      <c r="G11" s="62"/>
      <c r="H11" s="62"/>
      <c r="I11" s="62"/>
      <c r="J11" s="62"/>
      <c r="K11" s="8"/>
      <c r="L11" s="1"/>
    </row>
    <row r="12" spans="1:12" ht="15.6" x14ac:dyDescent="0.3">
      <c r="A12" s="5"/>
      <c r="B12" s="70"/>
      <c r="C12" s="70"/>
      <c r="D12" s="70"/>
      <c r="E12" s="70"/>
      <c r="F12" s="70"/>
      <c r="G12" s="70"/>
      <c r="H12" s="70"/>
      <c r="I12" s="70"/>
      <c r="J12" s="70"/>
      <c r="K12" s="71"/>
      <c r="L12" s="1"/>
    </row>
    <row r="13" spans="1:12" x14ac:dyDescent="0.3">
      <c r="A13" s="5"/>
      <c r="B13" s="7"/>
      <c r="C13" s="7"/>
      <c r="D13" s="7"/>
      <c r="E13" s="7"/>
      <c r="F13" s="17"/>
      <c r="G13" s="7"/>
      <c r="H13" s="7"/>
      <c r="I13" s="7"/>
      <c r="J13" s="7"/>
      <c r="K13" s="8"/>
      <c r="L13" s="1"/>
    </row>
    <row r="14" spans="1:12" x14ac:dyDescent="0.3">
      <c r="A14" s="5"/>
      <c r="B14" s="7"/>
      <c r="C14" s="7"/>
      <c r="D14" s="7"/>
      <c r="E14" s="7"/>
      <c r="F14" s="7"/>
      <c r="G14" s="7"/>
      <c r="H14" s="7"/>
      <c r="I14" s="7"/>
      <c r="J14" s="7"/>
      <c r="K14" s="8"/>
      <c r="L14" s="1"/>
    </row>
    <row r="15" spans="1:12" x14ac:dyDescent="0.3">
      <c r="A15" s="5"/>
      <c r="B15" s="7"/>
      <c r="C15" s="7"/>
      <c r="D15" s="7"/>
      <c r="E15" s="7"/>
      <c r="F15" s="7"/>
      <c r="G15" s="7"/>
      <c r="H15" s="7"/>
      <c r="I15" s="7"/>
      <c r="J15" s="7"/>
      <c r="K15" s="8"/>
      <c r="L15" s="1"/>
    </row>
    <row r="16" spans="1:12" ht="15.6" x14ac:dyDescent="0.3">
      <c r="A16" s="5"/>
      <c r="B16" s="70" t="s">
        <v>29</v>
      </c>
      <c r="C16" s="70"/>
      <c r="D16" s="70"/>
      <c r="E16" s="70"/>
      <c r="F16" s="70"/>
      <c r="G16" s="70"/>
      <c r="H16" s="70"/>
      <c r="I16" s="70"/>
      <c r="J16" s="70"/>
      <c r="K16" s="8"/>
      <c r="L16" s="1"/>
    </row>
    <row r="17" spans="1:12" x14ac:dyDescent="0.3">
      <c r="A17" s="5"/>
      <c r="B17" s="7"/>
      <c r="C17" s="7"/>
      <c r="D17" s="7"/>
      <c r="E17" s="7"/>
      <c r="F17" s="7"/>
      <c r="G17" s="7"/>
      <c r="H17" s="7"/>
      <c r="I17" s="7"/>
      <c r="J17" s="7"/>
      <c r="K17" s="8"/>
      <c r="L17" s="1"/>
    </row>
    <row r="18" spans="1:12" ht="18" x14ac:dyDescent="0.35">
      <c r="A18" s="5"/>
      <c r="B18" s="62" t="s">
        <v>19</v>
      </c>
      <c r="C18" s="62"/>
      <c r="D18" s="62"/>
      <c r="E18" s="62"/>
      <c r="F18" s="62"/>
      <c r="G18" s="62"/>
      <c r="H18" s="62"/>
      <c r="I18" s="62"/>
      <c r="J18" s="62"/>
      <c r="K18" s="8"/>
      <c r="L18" s="1"/>
    </row>
    <row r="19" spans="1:12" ht="18" x14ac:dyDescent="0.35">
      <c r="A19" s="5"/>
      <c r="B19" s="62"/>
      <c r="C19" s="62"/>
      <c r="D19" s="62"/>
      <c r="E19" s="62"/>
      <c r="F19" s="62"/>
      <c r="G19" s="62"/>
      <c r="H19" s="62"/>
      <c r="I19" s="62"/>
      <c r="J19" s="62"/>
      <c r="K19" s="8"/>
      <c r="L19" s="1"/>
    </row>
    <row r="20" spans="1:12" x14ac:dyDescent="0.3">
      <c r="A20" s="2"/>
      <c r="B20" s="3"/>
      <c r="C20" s="3"/>
      <c r="D20" s="3"/>
      <c r="E20" s="3"/>
      <c r="F20" s="3"/>
      <c r="G20" s="3"/>
      <c r="H20" s="3"/>
      <c r="I20" s="3"/>
      <c r="J20" s="3"/>
      <c r="K20" s="4"/>
      <c r="L20" s="1"/>
    </row>
    <row r="21" spans="1:12" ht="15.6" x14ac:dyDescent="0.3">
      <c r="A21" s="5"/>
      <c r="B21" s="63" t="s">
        <v>20</v>
      </c>
      <c r="C21" s="63"/>
      <c r="D21" s="63"/>
      <c r="E21" s="63"/>
      <c r="F21" s="63"/>
      <c r="G21" s="63"/>
      <c r="H21" s="63"/>
      <c r="I21" s="63"/>
      <c r="J21" s="63"/>
      <c r="K21" s="8"/>
      <c r="L21" s="1"/>
    </row>
    <row r="22" spans="1:12" x14ac:dyDescent="0.3">
      <c r="A22" s="5"/>
      <c r="B22" s="30"/>
      <c r="C22" s="30"/>
      <c r="D22" s="30"/>
      <c r="E22" s="30"/>
      <c r="F22" s="30"/>
      <c r="G22" s="30"/>
      <c r="H22" s="30"/>
      <c r="I22" s="30"/>
      <c r="J22" s="30"/>
      <c r="K22" s="8"/>
      <c r="L22" s="1"/>
    </row>
    <row r="23" spans="1:12" ht="15.6" x14ac:dyDescent="0.3">
      <c r="A23" s="5"/>
      <c r="B23" s="63" t="s">
        <v>21</v>
      </c>
      <c r="C23" s="63"/>
      <c r="D23" s="63"/>
      <c r="E23" s="63"/>
      <c r="F23" s="63"/>
      <c r="G23" s="63"/>
      <c r="H23" s="63"/>
      <c r="I23" s="63"/>
      <c r="J23" s="63"/>
      <c r="K23" s="8"/>
      <c r="L23" s="1"/>
    </row>
    <row r="24" spans="1:12" x14ac:dyDescent="0.3">
      <c r="A24" s="5"/>
      <c r="B24" s="64"/>
      <c r="C24" s="64"/>
      <c r="D24" s="64"/>
      <c r="E24" s="64"/>
      <c r="F24" s="64"/>
      <c r="G24" s="64"/>
      <c r="H24" s="64"/>
      <c r="I24" s="64"/>
      <c r="J24" s="64"/>
      <c r="K24" s="8"/>
      <c r="L24" s="1"/>
    </row>
    <row r="25" spans="1:12" x14ac:dyDescent="0.3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5"/>
      <c r="L25" s="1"/>
    </row>
    <row r="26" spans="1:12" ht="31.2" x14ac:dyDescent="0.3">
      <c r="A26" s="18"/>
      <c r="B26" s="65" t="s">
        <v>50</v>
      </c>
      <c r="C26" s="65"/>
      <c r="D26" s="65"/>
      <c r="E26" s="65"/>
      <c r="F26" s="65"/>
      <c r="G26" s="65"/>
      <c r="H26" s="65"/>
      <c r="I26" s="66"/>
      <c r="J26" s="67" t="s">
        <v>10</v>
      </c>
      <c r="K26" s="68"/>
      <c r="L26" s="1"/>
    </row>
    <row r="27" spans="1:12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"/>
    </row>
    <row r="28" spans="1:12" x14ac:dyDescent="0.3">
      <c r="A28" s="26" t="s">
        <v>11</v>
      </c>
      <c r="B28" s="7"/>
      <c r="C28" s="7"/>
      <c r="D28" s="7"/>
      <c r="E28" s="26"/>
      <c r="F28" s="7"/>
      <c r="G28" s="7"/>
      <c r="H28" s="26"/>
      <c r="I28" s="7"/>
      <c r="J28" s="7"/>
      <c r="K28" s="7"/>
      <c r="L28" s="1"/>
    </row>
    <row r="29" spans="1:12" ht="18" x14ac:dyDescent="0.35">
      <c r="A29" s="62" t="s">
        <v>12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1"/>
    </row>
    <row r="30" spans="1:12" ht="18" x14ac:dyDescent="0.3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1"/>
    </row>
    <row r="31" spans="1:12" x14ac:dyDescent="0.3">
      <c r="A31" s="27" t="s">
        <v>13</v>
      </c>
      <c r="B31" s="7"/>
      <c r="C31" s="7"/>
      <c r="D31" s="7"/>
      <c r="E31" s="27"/>
      <c r="F31" s="7"/>
      <c r="G31" s="7"/>
      <c r="H31" s="27"/>
      <c r="I31" s="7"/>
      <c r="J31" s="7"/>
      <c r="K31" s="7"/>
      <c r="L31" s="1"/>
    </row>
    <row r="32" spans="1:12" x14ac:dyDescent="0.3">
      <c r="A32" s="27" t="s">
        <v>14</v>
      </c>
      <c r="B32" s="7"/>
      <c r="C32" s="7"/>
      <c r="D32" s="7"/>
      <c r="E32" s="27"/>
      <c r="F32" s="7"/>
      <c r="G32" s="7"/>
      <c r="H32" s="27"/>
      <c r="I32" s="7"/>
      <c r="J32" s="7"/>
      <c r="K32" s="7"/>
      <c r="L32" s="1"/>
    </row>
    <row r="33" spans="1:12" x14ac:dyDescent="0.3">
      <c r="A33" s="27" t="s">
        <v>15</v>
      </c>
      <c r="B33" s="7"/>
      <c r="C33" s="7"/>
      <c r="D33" s="7"/>
      <c r="E33" s="27"/>
      <c r="F33" s="7"/>
      <c r="G33" s="7"/>
      <c r="H33" s="27"/>
      <c r="I33" s="7"/>
      <c r="J33" s="7"/>
      <c r="K33" s="7"/>
      <c r="L33" s="1"/>
    </row>
    <row r="34" spans="1:12" x14ac:dyDescent="0.3">
      <c r="A34" s="7"/>
      <c r="B34" s="7"/>
      <c r="C34" s="7"/>
      <c r="D34" s="7"/>
      <c r="E34" s="27"/>
      <c r="F34" s="7"/>
      <c r="G34" s="7"/>
      <c r="H34" s="7"/>
      <c r="I34" s="7"/>
      <c r="J34" s="7"/>
      <c r="K34" s="7"/>
      <c r="L34" s="1"/>
    </row>
    <row r="35" spans="1:12" x14ac:dyDescent="0.3">
      <c r="A35" s="28" t="s">
        <v>16</v>
      </c>
      <c r="B35" s="7"/>
      <c r="C35" s="7"/>
      <c r="D35" s="7"/>
      <c r="E35" s="28"/>
      <c r="F35" s="7"/>
      <c r="G35" s="7"/>
      <c r="H35" s="27"/>
      <c r="I35" s="7"/>
      <c r="J35" s="7"/>
      <c r="K35" s="7"/>
      <c r="L35" s="1"/>
    </row>
    <row r="36" spans="1:12" x14ac:dyDescent="0.3">
      <c r="A36" s="27"/>
      <c r="B36" s="7"/>
      <c r="C36" s="7"/>
      <c r="D36" s="7"/>
      <c r="E36" s="29"/>
      <c r="F36" s="7"/>
      <c r="G36" s="7"/>
      <c r="H36" s="27"/>
      <c r="I36" s="7"/>
      <c r="J36" s="7"/>
      <c r="K36" s="7"/>
      <c r="L36" s="1"/>
    </row>
    <row r="37" spans="1:12" x14ac:dyDescent="0.3">
      <c r="A37" s="27"/>
      <c r="B37" s="7"/>
      <c r="C37" s="7"/>
      <c r="D37" s="7"/>
      <c r="E37" s="7"/>
      <c r="F37" s="7"/>
      <c r="G37" s="7"/>
      <c r="H37" s="29"/>
      <c r="I37" s="7"/>
      <c r="J37" s="7"/>
      <c r="K37" s="7"/>
      <c r="L37" s="1"/>
    </row>
    <row r="38" spans="1:12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6"/>
    </row>
  </sheetData>
  <mergeCells count="14">
    <mergeCell ref="B19:J19"/>
    <mergeCell ref="B10:J10"/>
    <mergeCell ref="B11:J11"/>
    <mergeCell ref="B12:K12"/>
    <mergeCell ref="B16:J16"/>
    <mergeCell ref="B18:J18"/>
    <mergeCell ref="A29:D29"/>
    <mergeCell ref="E29:G29"/>
    <mergeCell ref="H29:K29"/>
    <mergeCell ref="B21:J21"/>
    <mergeCell ref="B23:J23"/>
    <mergeCell ref="B24:J24"/>
    <mergeCell ref="B26:I26"/>
    <mergeCell ref="J26:K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4EBF7-02AA-4D22-880C-AF7758B41106}">
  <dimension ref="A1:D27"/>
  <sheetViews>
    <sheetView topLeftCell="A10" workbookViewId="0">
      <selection activeCell="B20" sqref="B20"/>
    </sheetView>
  </sheetViews>
  <sheetFormatPr baseColWidth="10" defaultRowHeight="14.4" x14ac:dyDescent="0.3"/>
  <cols>
    <col min="1" max="1" width="6.21875" style="34" customWidth="1"/>
    <col min="2" max="2" width="57.21875" style="1" customWidth="1"/>
    <col min="3" max="16384" width="11.5546875" style="1"/>
  </cols>
  <sheetData>
    <row r="1" spans="1:4" ht="15" thickBot="1" x14ac:dyDescent="0.35">
      <c r="B1" s="1" t="s">
        <v>49</v>
      </c>
    </row>
    <row r="2" spans="1:4" ht="29.4" thickBot="1" x14ac:dyDescent="0.35">
      <c r="A2" s="33"/>
      <c r="B2" s="35"/>
      <c r="C2" s="48" t="s">
        <v>24</v>
      </c>
      <c r="D2" s="49" t="s">
        <v>0</v>
      </c>
    </row>
    <row r="3" spans="1:4" ht="15" thickBot="1" x14ac:dyDescent="0.35">
      <c r="A3" s="33"/>
      <c r="B3" s="19" t="s">
        <v>26</v>
      </c>
      <c r="C3" s="20"/>
      <c r="D3" s="21"/>
    </row>
    <row r="4" spans="1:4" x14ac:dyDescent="0.3">
      <c r="A4" s="33"/>
      <c r="B4" s="38" t="s">
        <v>32</v>
      </c>
      <c r="C4" s="22" t="s">
        <v>24</v>
      </c>
      <c r="D4" s="39"/>
    </row>
    <row r="5" spans="1:4" ht="28.8" x14ac:dyDescent="0.3">
      <c r="A5" s="33"/>
      <c r="B5" s="40" t="s">
        <v>38</v>
      </c>
      <c r="C5" s="22" t="s">
        <v>24</v>
      </c>
      <c r="D5" s="39"/>
    </row>
    <row r="6" spans="1:4" ht="28.8" x14ac:dyDescent="0.3">
      <c r="A6" s="33"/>
      <c r="B6" s="40" t="s">
        <v>39</v>
      </c>
      <c r="C6" s="22" t="s">
        <v>24</v>
      </c>
      <c r="D6" s="39"/>
    </row>
    <row r="7" spans="1:4" ht="28.8" x14ac:dyDescent="0.3">
      <c r="A7" s="33"/>
      <c r="B7" s="40" t="s">
        <v>40</v>
      </c>
      <c r="C7" s="22" t="s">
        <v>24</v>
      </c>
      <c r="D7" s="39"/>
    </row>
    <row r="8" spans="1:4" ht="28.8" x14ac:dyDescent="0.3">
      <c r="A8" s="33"/>
      <c r="B8" s="40" t="s">
        <v>41</v>
      </c>
      <c r="C8" s="22" t="s">
        <v>24</v>
      </c>
      <c r="D8" s="39"/>
    </row>
    <row r="9" spans="1:4" ht="28.8" x14ac:dyDescent="0.3">
      <c r="A9" s="33"/>
      <c r="B9" s="40" t="s">
        <v>42</v>
      </c>
      <c r="C9" s="22" t="s">
        <v>24</v>
      </c>
      <c r="D9" s="39"/>
    </row>
    <row r="10" spans="1:4" ht="28.8" x14ac:dyDescent="0.3">
      <c r="A10" s="33"/>
      <c r="B10" s="40" t="s">
        <v>43</v>
      </c>
      <c r="C10" s="22" t="s">
        <v>24</v>
      </c>
      <c r="D10" s="39"/>
    </row>
    <row r="11" spans="1:4" ht="28.8" x14ac:dyDescent="0.3">
      <c r="A11" s="33"/>
      <c r="B11" s="40" t="s">
        <v>34</v>
      </c>
      <c r="C11" s="22" t="s">
        <v>33</v>
      </c>
      <c r="D11" s="39"/>
    </row>
    <row r="12" spans="1:4" x14ac:dyDescent="0.3">
      <c r="A12" s="33"/>
      <c r="B12" s="40" t="s">
        <v>37</v>
      </c>
      <c r="C12" s="22" t="s">
        <v>33</v>
      </c>
      <c r="D12" s="39"/>
    </row>
    <row r="13" spans="1:4" x14ac:dyDescent="0.3">
      <c r="A13" s="33"/>
      <c r="B13" s="40" t="s">
        <v>36</v>
      </c>
      <c r="C13" s="22" t="s">
        <v>24</v>
      </c>
      <c r="D13" s="39"/>
    </row>
    <row r="14" spans="1:4" ht="43.2" x14ac:dyDescent="0.3">
      <c r="A14" s="33"/>
      <c r="B14" s="40" t="s">
        <v>31</v>
      </c>
      <c r="C14" s="22" t="s">
        <v>25</v>
      </c>
      <c r="D14" s="39"/>
    </row>
    <row r="15" spans="1:4" ht="43.2" x14ac:dyDescent="0.3">
      <c r="A15" s="33"/>
      <c r="B15" s="40" t="s">
        <v>35</v>
      </c>
      <c r="C15" s="22" t="s">
        <v>25</v>
      </c>
      <c r="D15" s="52"/>
    </row>
    <row r="16" spans="1:4" ht="15" thickBot="1" x14ac:dyDescent="0.35">
      <c r="A16" s="33"/>
      <c r="B16" s="41" t="s">
        <v>30</v>
      </c>
      <c r="C16" s="36" t="s">
        <v>25</v>
      </c>
      <c r="D16" s="42"/>
    </row>
    <row r="17" spans="1:4" ht="15" thickBot="1" x14ac:dyDescent="0.35">
      <c r="A17" s="33"/>
      <c r="B17" s="19" t="s">
        <v>27</v>
      </c>
      <c r="C17" s="20"/>
      <c r="D17" s="21"/>
    </row>
    <row r="18" spans="1:4" x14ac:dyDescent="0.3">
      <c r="A18" s="33"/>
      <c r="B18" s="40" t="s">
        <v>28</v>
      </c>
      <c r="C18" s="22" t="s">
        <v>25</v>
      </c>
      <c r="D18" s="39"/>
    </row>
    <row r="19" spans="1:4" ht="28.8" x14ac:dyDescent="0.3">
      <c r="A19" s="33"/>
      <c r="B19" s="40" t="s">
        <v>44</v>
      </c>
      <c r="C19" s="22" t="s">
        <v>24</v>
      </c>
      <c r="D19" s="39"/>
    </row>
    <row r="20" spans="1:4" ht="28.8" x14ac:dyDescent="0.3">
      <c r="A20" s="33"/>
      <c r="B20" s="40" t="s">
        <v>46</v>
      </c>
      <c r="C20" s="22" t="s">
        <v>24</v>
      </c>
      <c r="D20" s="39"/>
    </row>
    <row r="21" spans="1:4" ht="28.8" x14ac:dyDescent="0.3">
      <c r="A21" s="33"/>
      <c r="B21" s="40" t="s">
        <v>45</v>
      </c>
      <c r="C21" s="22" t="s">
        <v>24</v>
      </c>
      <c r="D21" s="39"/>
    </row>
    <row r="22" spans="1:4" x14ac:dyDescent="0.3">
      <c r="A22" s="33"/>
      <c r="B22" s="50" t="s">
        <v>51</v>
      </c>
      <c r="C22" s="36" t="s">
        <v>25</v>
      </c>
      <c r="D22" s="52"/>
    </row>
    <row r="23" spans="1:4" x14ac:dyDescent="0.3">
      <c r="A23" s="33"/>
      <c r="B23" s="53" t="s">
        <v>52</v>
      </c>
      <c r="C23" s="31" t="s">
        <v>25</v>
      </c>
      <c r="D23" s="54"/>
    </row>
    <row r="24" spans="1:4" x14ac:dyDescent="0.3">
      <c r="A24" s="33"/>
      <c r="B24" s="53" t="s">
        <v>53</v>
      </c>
      <c r="C24" s="31" t="s">
        <v>25</v>
      </c>
      <c r="D24" s="54"/>
    </row>
    <row r="25" spans="1:4" x14ac:dyDescent="0.3">
      <c r="A25" s="33"/>
      <c r="B25" s="53" t="s">
        <v>47</v>
      </c>
      <c r="C25" s="31" t="s">
        <v>25</v>
      </c>
      <c r="D25" s="54"/>
    </row>
    <row r="26" spans="1:4" ht="15" thickBot="1" x14ac:dyDescent="0.35">
      <c r="A26" s="33"/>
      <c r="B26" s="43" t="s">
        <v>30</v>
      </c>
      <c r="C26" s="44" t="s">
        <v>25</v>
      </c>
      <c r="D26" s="47"/>
    </row>
    <row r="27" spans="1:4" x14ac:dyDescent="0.3">
      <c r="A27" s="3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4B58F-3545-4350-AF23-89521F56B4C5}">
  <dimension ref="A1:F27"/>
  <sheetViews>
    <sheetView topLeftCell="A16" workbookViewId="0">
      <selection activeCell="D30" sqref="D30"/>
    </sheetView>
  </sheetViews>
  <sheetFormatPr baseColWidth="10" defaultRowHeight="14.4" x14ac:dyDescent="0.3"/>
  <cols>
    <col min="1" max="1" width="6.21875" style="34" customWidth="1"/>
    <col min="2" max="2" width="57.21875" style="1" customWidth="1"/>
    <col min="3" max="16384" width="11.5546875" style="1"/>
  </cols>
  <sheetData>
    <row r="1" spans="1:6" ht="15" thickBot="1" x14ac:dyDescent="0.35">
      <c r="B1" s="1" t="s">
        <v>48</v>
      </c>
    </row>
    <row r="2" spans="1:6" ht="29.4" thickBot="1" x14ac:dyDescent="0.35">
      <c r="A2" s="33"/>
      <c r="B2" s="35"/>
      <c r="C2" s="48" t="s">
        <v>24</v>
      </c>
      <c r="D2" s="59" t="s">
        <v>22</v>
      </c>
      <c r="E2" s="61" t="s">
        <v>0</v>
      </c>
      <c r="F2" s="60" t="s">
        <v>23</v>
      </c>
    </row>
    <row r="3" spans="1:6" ht="15" thickBot="1" x14ac:dyDescent="0.35">
      <c r="A3" s="33"/>
      <c r="B3" s="19" t="s">
        <v>26</v>
      </c>
      <c r="C3" s="20"/>
      <c r="D3" s="20"/>
      <c r="E3" s="20"/>
      <c r="F3" s="21"/>
    </row>
    <row r="4" spans="1:6" x14ac:dyDescent="0.3">
      <c r="A4" s="33"/>
      <c r="B4" s="38" t="s">
        <v>32</v>
      </c>
      <c r="C4" s="22" t="s">
        <v>24</v>
      </c>
      <c r="D4" s="24">
        <v>1</v>
      </c>
      <c r="E4" s="23">
        <f>+BPU!D4</f>
        <v>0</v>
      </c>
      <c r="F4" s="39">
        <f>D4*E4</f>
        <v>0</v>
      </c>
    </row>
    <row r="5" spans="1:6" ht="28.8" x14ac:dyDescent="0.3">
      <c r="A5" s="33"/>
      <c r="B5" s="40" t="s">
        <v>38</v>
      </c>
      <c r="C5" s="22" t="s">
        <v>24</v>
      </c>
      <c r="D5" s="24">
        <v>4</v>
      </c>
      <c r="E5" s="23">
        <f>+BPU!D5</f>
        <v>0</v>
      </c>
      <c r="F5" s="39">
        <f>D5*E5</f>
        <v>0</v>
      </c>
    </row>
    <row r="6" spans="1:6" ht="28.8" x14ac:dyDescent="0.3">
      <c r="A6" s="33"/>
      <c r="B6" s="40" t="s">
        <v>39</v>
      </c>
      <c r="C6" s="22" t="s">
        <v>24</v>
      </c>
      <c r="D6" s="24">
        <v>4</v>
      </c>
      <c r="E6" s="23">
        <f>+BPU!D6</f>
        <v>0</v>
      </c>
      <c r="F6" s="39">
        <f t="shared" ref="F6:F14" si="0">D6*E6</f>
        <v>0</v>
      </c>
    </row>
    <row r="7" spans="1:6" ht="28.8" x14ac:dyDescent="0.3">
      <c r="A7" s="33"/>
      <c r="B7" s="40" t="s">
        <v>40</v>
      </c>
      <c r="C7" s="22" t="s">
        <v>24</v>
      </c>
      <c r="D7" s="24">
        <v>6</v>
      </c>
      <c r="E7" s="23">
        <f>+BPU!D7</f>
        <v>0</v>
      </c>
      <c r="F7" s="39">
        <f t="shared" si="0"/>
        <v>0</v>
      </c>
    </row>
    <row r="8" spans="1:6" ht="28.8" x14ac:dyDescent="0.3">
      <c r="A8" s="33"/>
      <c r="B8" s="40" t="s">
        <v>41</v>
      </c>
      <c r="C8" s="22" t="s">
        <v>24</v>
      </c>
      <c r="D8" s="24">
        <v>6</v>
      </c>
      <c r="E8" s="23">
        <f>+BPU!D8</f>
        <v>0</v>
      </c>
      <c r="F8" s="39">
        <f t="shared" si="0"/>
        <v>0</v>
      </c>
    </row>
    <row r="9" spans="1:6" ht="28.8" x14ac:dyDescent="0.3">
      <c r="A9" s="33"/>
      <c r="B9" s="40" t="s">
        <v>42</v>
      </c>
      <c r="C9" s="22" t="s">
        <v>24</v>
      </c>
      <c r="D9" s="24">
        <v>10</v>
      </c>
      <c r="E9" s="23">
        <f>+BPU!D9</f>
        <v>0</v>
      </c>
      <c r="F9" s="39">
        <f t="shared" si="0"/>
        <v>0</v>
      </c>
    </row>
    <row r="10" spans="1:6" ht="28.8" x14ac:dyDescent="0.3">
      <c r="A10" s="33"/>
      <c r="B10" s="40" t="s">
        <v>43</v>
      </c>
      <c r="C10" s="22" t="s">
        <v>24</v>
      </c>
      <c r="D10" s="24">
        <v>10</v>
      </c>
      <c r="E10" s="23">
        <f>+BPU!D10</f>
        <v>0</v>
      </c>
      <c r="F10" s="39">
        <f t="shared" si="0"/>
        <v>0</v>
      </c>
    </row>
    <row r="11" spans="1:6" ht="28.8" x14ac:dyDescent="0.3">
      <c r="A11" s="33"/>
      <c r="B11" s="40" t="s">
        <v>34</v>
      </c>
      <c r="C11" s="22" t="s">
        <v>33</v>
      </c>
      <c r="D11" s="24"/>
      <c r="E11" s="23">
        <f>+BPU!D11</f>
        <v>0</v>
      </c>
      <c r="F11" s="39">
        <f t="shared" si="0"/>
        <v>0</v>
      </c>
    </row>
    <row r="12" spans="1:6" x14ac:dyDescent="0.3">
      <c r="A12" s="33"/>
      <c r="B12" s="40" t="s">
        <v>37</v>
      </c>
      <c r="C12" s="22" t="s">
        <v>33</v>
      </c>
      <c r="D12" s="24"/>
      <c r="E12" s="23">
        <f>+BPU!D12</f>
        <v>0</v>
      </c>
      <c r="F12" s="39">
        <f t="shared" si="0"/>
        <v>0</v>
      </c>
    </row>
    <row r="13" spans="1:6" x14ac:dyDescent="0.3">
      <c r="A13" s="33"/>
      <c r="B13" s="40" t="s">
        <v>36</v>
      </c>
      <c r="C13" s="22" t="s">
        <v>24</v>
      </c>
      <c r="D13" s="24">
        <v>20</v>
      </c>
      <c r="E13" s="23">
        <f>+BPU!D13</f>
        <v>0</v>
      </c>
      <c r="F13" s="39">
        <f t="shared" si="0"/>
        <v>0</v>
      </c>
    </row>
    <row r="14" spans="1:6" ht="43.2" x14ac:dyDescent="0.3">
      <c r="A14" s="33"/>
      <c r="B14" s="40" t="s">
        <v>31</v>
      </c>
      <c r="C14" s="22" t="s">
        <v>25</v>
      </c>
      <c r="D14" s="24">
        <v>1</v>
      </c>
      <c r="E14" s="23">
        <f>+BPU!D14</f>
        <v>0</v>
      </c>
      <c r="F14" s="39">
        <f t="shared" si="0"/>
        <v>0</v>
      </c>
    </row>
    <row r="15" spans="1:6" ht="43.2" x14ac:dyDescent="0.3">
      <c r="A15" s="33"/>
      <c r="B15" s="40" t="s">
        <v>35</v>
      </c>
      <c r="C15" s="22" t="s">
        <v>25</v>
      </c>
      <c r="D15" s="24">
        <v>1</v>
      </c>
      <c r="E15" s="23">
        <f>+BPU!D15</f>
        <v>0</v>
      </c>
      <c r="F15" s="39">
        <f>D15*E15</f>
        <v>0</v>
      </c>
    </row>
    <row r="16" spans="1:6" ht="15" thickBot="1" x14ac:dyDescent="0.35">
      <c r="A16" s="33"/>
      <c r="B16" s="41" t="s">
        <v>30</v>
      </c>
      <c r="C16" s="36" t="s">
        <v>25</v>
      </c>
      <c r="D16" s="37">
        <v>1</v>
      </c>
      <c r="E16" s="23">
        <f>+BPU!D16</f>
        <v>0</v>
      </c>
      <c r="F16" s="42">
        <f>+D16*E16</f>
        <v>0</v>
      </c>
    </row>
    <row r="17" spans="1:6" ht="15" thickBot="1" x14ac:dyDescent="0.35">
      <c r="A17" s="33"/>
      <c r="B17" s="19" t="s">
        <v>27</v>
      </c>
      <c r="C17" s="20"/>
      <c r="D17" s="20"/>
      <c r="E17" s="20"/>
      <c r="F17" s="21"/>
    </row>
    <row r="18" spans="1:6" x14ac:dyDescent="0.3">
      <c r="A18" s="33"/>
      <c r="B18" s="38" t="s">
        <v>28</v>
      </c>
      <c r="C18" s="55" t="s">
        <v>25</v>
      </c>
      <c r="D18" s="56">
        <v>1</v>
      </c>
      <c r="E18" s="57">
        <f>+BPU!D18</f>
        <v>0</v>
      </c>
      <c r="F18" s="58">
        <f>D18*E18</f>
        <v>0</v>
      </c>
    </row>
    <row r="19" spans="1:6" ht="28.8" x14ac:dyDescent="0.3">
      <c r="A19" s="33"/>
      <c r="B19" s="40" t="s">
        <v>44</v>
      </c>
      <c r="C19" s="22" t="s">
        <v>24</v>
      </c>
      <c r="D19" s="24">
        <v>10</v>
      </c>
      <c r="E19" s="23">
        <f>+BPU!D19</f>
        <v>0</v>
      </c>
      <c r="F19" s="39">
        <f>D19*E19</f>
        <v>0</v>
      </c>
    </row>
    <row r="20" spans="1:6" ht="28.8" x14ac:dyDescent="0.3">
      <c r="A20" s="33"/>
      <c r="B20" s="40" t="s">
        <v>46</v>
      </c>
      <c r="C20" s="22" t="s">
        <v>24</v>
      </c>
      <c r="D20" s="24">
        <v>10</v>
      </c>
      <c r="E20" s="23">
        <f>+BPU!D20</f>
        <v>0</v>
      </c>
      <c r="F20" s="39">
        <f t="shared" ref="F20:F25" si="1">D20*E20</f>
        <v>0</v>
      </c>
    </row>
    <row r="21" spans="1:6" ht="28.8" x14ac:dyDescent="0.3">
      <c r="A21" s="33"/>
      <c r="B21" s="40" t="s">
        <v>45</v>
      </c>
      <c r="C21" s="22" t="s">
        <v>24</v>
      </c>
      <c r="D21" s="24">
        <v>1</v>
      </c>
      <c r="E21" s="23">
        <f>+BPU!D21</f>
        <v>0</v>
      </c>
      <c r="F21" s="39">
        <f t="shared" si="1"/>
        <v>0</v>
      </c>
    </row>
    <row r="22" spans="1:6" x14ac:dyDescent="0.3">
      <c r="A22" s="33"/>
      <c r="B22" s="50" t="s">
        <v>51</v>
      </c>
      <c r="C22" s="36" t="s">
        <v>25</v>
      </c>
      <c r="D22" s="51">
        <v>0</v>
      </c>
      <c r="E22" s="23">
        <f>+BPU!D22</f>
        <v>0</v>
      </c>
      <c r="F22" s="39">
        <f t="shared" si="1"/>
        <v>0</v>
      </c>
    </row>
    <row r="23" spans="1:6" x14ac:dyDescent="0.3">
      <c r="A23" s="33"/>
      <c r="B23" s="53" t="s">
        <v>52</v>
      </c>
      <c r="C23" s="31" t="s">
        <v>25</v>
      </c>
      <c r="D23" s="32">
        <v>0</v>
      </c>
      <c r="E23" s="23">
        <f>+BPU!D23</f>
        <v>0</v>
      </c>
      <c r="F23" s="39">
        <f t="shared" si="1"/>
        <v>0</v>
      </c>
    </row>
    <row r="24" spans="1:6" x14ac:dyDescent="0.3">
      <c r="A24" s="33"/>
      <c r="B24" s="53" t="s">
        <v>53</v>
      </c>
      <c r="C24" s="31" t="s">
        <v>25</v>
      </c>
      <c r="D24" s="32">
        <v>20</v>
      </c>
      <c r="E24" s="23">
        <f>+BPU!D25</f>
        <v>0</v>
      </c>
      <c r="F24" s="39">
        <f t="shared" ref="F24" si="2">D24*E24</f>
        <v>0</v>
      </c>
    </row>
    <row r="25" spans="1:6" x14ac:dyDescent="0.3">
      <c r="A25" s="33"/>
      <c r="B25" s="53" t="s">
        <v>47</v>
      </c>
      <c r="C25" s="31" t="s">
        <v>24</v>
      </c>
      <c r="D25" s="32">
        <v>1</v>
      </c>
      <c r="E25" s="23">
        <f>+BPU!D25</f>
        <v>0</v>
      </c>
      <c r="F25" s="39">
        <f t="shared" si="1"/>
        <v>0</v>
      </c>
    </row>
    <row r="26" spans="1:6" ht="15" thickBot="1" x14ac:dyDescent="0.35">
      <c r="A26" s="33"/>
      <c r="B26" s="43" t="s">
        <v>30</v>
      </c>
      <c r="C26" s="44" t="s">
        <v>25</v>
      </c>
      <c r="D26" s="45">
        <v>1</v>
      </c>
      <c r="E26" s="46">
        <f>+BPU!D26</f>
        <v>0</v>
      </c>
      <c r="F26" s="47">
        <f>D26*E26</f>
        <v>0</v>
      </c>
    </row>
    <row r="27" spans="1:6" x14ac:dyDescent="0.3">
      <c r="A27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PG LOT 2</vt:lpstr>
      <vt:lpstr>BPU</vt:lpstr>
      <vt:lpstr>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traco</dc:creator>
  <cp:lastModifiedBy>HARMELLE, Zoe</cp:lastModifiedBy>
  <cp:lastPrinted>2024-11-22T01:27:01Z</cp:lastPrinted>
  <dcterms:created xsi:type="dcterms:W3CDTF">2019-08-02T12:10:00Z</dcterms:created>
  <dcterms:modified xsi:type="dcterms:W3CDTF">2025-07-28T09:48:36Z</dcterms:modified>
</cp:coreProperties>
</file>